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Ματίνα\Desktop\"/>
    </mc:Choice>
  </mc:AlternateContent>
  <bookViews>
    <workbookView xWindow="0" yWindow="0" windowWidth="20490" windowHeight="7155" tabRatio="727"/>
  </bookViews>
  <sheets>
    <sheet name="ΝΟΜΟΙ" sheetId="3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4" l="1"/>
  <c r="G3" i="34"/>
  <c r="C3" i="34"/>
  <c r="B3" i="34"/>
  <c r="I5" i="34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4" i="34"/>
</calcChain>
</file>

<file path=xl/sharedStrings.xml><?xml version="1.0" encoding="utf-8"?>
<sst xmlns="http://schemas.openxmlformats.org/spreadsheetml/2006/main" count="112" uniqueCount="57">
  <si>
    <t>ΚΑΡΔΙΤΣΑΣ</t>
  </si>
  <si>
    <t>ΛΑΡΙΣΑΣ</t>
  </si>
  <si>
    <t>ΤΡΙΚΑΛΩΝ</t>
  </si>
  <si>
    <t>ΚΑΣΤΟΡΙΑΣ</t>
  </si>
  <si>
    <t>ΚΙΛΚΙΣ</t>
  </si>
  <si>
    <t>ΓΡΕΒΕΝΩΝ</t>
  </si>
  <si>
    <t>ΚΟΖΑΝΗΣ</t>
  </si>
  <si>
    <t>ΔΡΑΜΑΣ</t>
  </si>
  <si>
    <t>ΚΑΒΑΛΑΣ</t>
  </si>
  <si>
    <t>ΞΑΝΘΗΣ</t>
  </si>
  <si>
    <t>ΣΕΡΡΩΝ</t>
  </si>
  <si>
    <t>ΙΩΑΝΝΙΝΩΝ</t>
  </si>
  <si>
    <t>ΣΑΜΟΥ</t>
  </si>
  <si>
    <t>ΧΙΟΥ</t>
  </si>
  <si>
    <t>ΗΡΑΚΛΕΙΟΥ</t>
  </si>
  <si>
    <t>ΧΑΝΙΩΝ</t>
  </si>
  <si>
    <t>ΖΑΚΥΝΘΟΥ</t>
  </si>
  <si>
    <t>ΚΕΡΚΥΡΑΣ</t>
  </si>
  <si>
    <t>ΠΟΣΟ</t>
  </si>
  <si>
    <t>ΦΟΡ/ΝΟΙ</t>
  </si>
  <si>
    <t>ΑΙΤΩΛΟΑΚΑΡΝΑΝΙΑΣ</t>
  </si>
  <si>
    <t>ΑΡΓΟΛΙΔΟΣ</t>
  </si>
  <si>
    <t>ΑΡΚΑΔΙΑΣ</t>
  </si>
  <si>
    <t>ΑΡΤΗΣ</t>
  </si>
  <si>
    <t>ΑΤΤΙΚΗΣ</t>
  </si>
  <si>
    <t>ΑΧΑΪΑΣ</t>
  </si>
  <si>
    <t>ΒΟΙΩΤΙΑΣ</t>
  </si>
  <si>
    <t>ΔΩΔΕΚΑΝΗΣΟΥ</t>
  </si>
  <si>
    <t>ΕΒΡΟΥ</t>
  </si>
  <si>
    <t>ΕΥΒΟΙΑΣ</t>
  </si>
  <si>
    <t>ΕΥΡΥΤΑΝΙΑΣ</t>
  </si>
  <si>
    <t>ΗΛΕΙΑΣ</t>
  </si>
  <si>
    <t>ΗΜΑΘΙΑΣ</t>
  </si>
  <si>
    <t>ΘΕΣΠΡΩΤΙΑΣ</t>
  </si>
  <si>
    <t>ΘΕΣΣΑΛΟΝΙΚΗΣ</t>
  </si>
  <si>
    <t>ΚΕΦΑΛΛΗΝΙΑΣ</t>
  </si>
  <si>
    <t>ΚΟΡΙΝΘΙΑΣ</t>
  </si>
  <si>
    <t>ΚΥΚΛΑΔΩΝ</t>
  </si>
  <si>
    <t>ΛΑΚΩΝΙΑΣ</t>
  </si>
  <si>
    <t>ΛΑΣΙΘΙΟΥ</t>
  </si>
  <si>
    <t>ΛΕΣΒΟΥ</t>
  </si>
  <si>
    <t>ΛΕΥΚΑΔΟΣ</t>
  </si>
  <si>
    <t>ΜΑΓΝΗΣΙΑΣ</t>
  </si>
  <si>
    <t>ΜΕΣΣΗΝΙΑΣ</t>
  </si>
  <si>
    <t>ΠΕΛΛΗΣ</t>
  </si>
  <si>
    <t>ΠΙΕΡΙΑΣ</t>
  </si>
  <si>
    <t>ΠΡΕΒΕΖΗΣ</t>
  </si>
  <si>
    <t>ΡΕΘΥΜΝΗΣ</t>
  </si>
  <si>
    <t>ΡΟΔΟΠΗΣ</t>
  </si>
  <si>
    <t>ΦΘΙΩΤΙΔΟΣ</t>
  </si>
  <si>
    <t>ΦΛΩΡΙΝΗΣ</t>
  </si>
  <si>
    <t>ΦΩΚΙΔΟΣ</t>
  </si>
  <si>
    <t>ΧΑΛΚΙΔΙΚΗΣ</t>
  </si>
  <si>
    <t>ΝΟΜΟΣ</t>
  </si>
  <si>
    <t>ΠΛΗΡΩΜΕΣ ΕΠΙΣΤΡΕΠΤΕΑ 4</t>
  </si>
  <si>
    <t>ΠΛΗΡΩΜΕΣ ΕΠΙΣΤΡΕΠΤΕΑ 1-4</t>
  </si>
  <si>
    <t>Μ.Ο.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</si>
</sst>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Franklin Gothic Boo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1" fillId="0" borderId="0" xfId="0" applyFont="1"/>
    <xf numFmtId="4" fontId="0" fillId="0" borderId="0" xfId="0" applyNumberFormat="1"/>
    <xf numFmtId="3" fontId="0" fillId="0" borderId="0" xfId="0" applyNumberFormat="1"/>
    <xf numFmtId="0" fontId="1" fillId="0" borderId="0" xfId="0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A2" sqref="A2"/>
    </sheetView>
  </sheetViews>
  <sheetFormatPr defaultRowHeight="15" x14ac:dyDescent="0.25"/>
  <cols>
    <col min="1" max="1" width="16.7109375" bestFit="1" customWidth="1"/>
    <col min="2" max="2" width="13.7109375" style="6" customWidth="1"/>
    <col min="3" max="3" width="16.7109375" style="5" customWidth="1"/>
    <col min="4" max="4" width="12.7109375" style="5" customWidth="1"/>
    <col min="6" max="6" width="16.7109375" bestFit="1" customWidth="1"/>
    <col min="7" max="7" width="13.7109375" style="6" customWidth="1"/>
    <col min="8" max="8" width="16.7109375" customWidth="1"/>
    <col min="9" max="9" width="12.7109375" customWidth="1"/>
  </cols>
  <sheetData>
    <row r="1" spans="1:9" x14ac:dyDescent="0.25">
      <c r="A1" s="14" t="s">
        <v>54</v>
      </c>
      <c r="B1" s="15"/>
      <c r="C1" s="15"/>
      <c r="D1" s="16"/>
      <c r="F1" s="14" t="s">
        <v>55</v>
      </c>
      <c r="G1" s="15"/>
      <c r="H1" s="15"/>
      <c r="I1" s="16"/>
    </row>
    <row r="2" spans="1:9" s="4" customFormat="1" x14ac:dyDescent="0.25">
      <c r="A2" s="10" t="s">
        <v>53</v>
      </c>
      <c r="B2" s="11" t="s">
        <v>19</v>
      </c>
      <c r="C2" s="12" t="s">
        <v>18</v>
      </c>
      <c r="D2" s="12" t="s">
        <v>56</v>
      </c>
      <c r="F2" s="10" t="s">
        <v>53</v>
      </c>
      <c r="G2" s="11" t="s">
        <v>19</v>
      </c>
      <c r="H2" s="10" t="s">
        <v>18</v>
      </c>
      <c r="I2" s="10" t="s">
        <v>56</v>
      </c>
    </row>
    <row r="3" spans="1:9" s="7" customFormat="1" x14ac:dyDescent="0.25">
      <c r="B3" s="3">
        <f>SUM(B4:B54)</f>
        <v>418847</v>
      </c>
      <c r="C3" s="3">
        <f>SUM(C4:C54)</f>
        <v>1806725374.1899991</v>
      </c>
      <c r="G3" s="13">
        <f>SUM(G4:G54)</f>
        <v>466271</v>
      </c>
      <c r="H3" s="13">
        <f>SUM(H4:H54)</f>
        <v>5178200234.9599991</v>
      </c>
    </row>
    <row r="4" spans="1:9" x14ac:dyDescent="0.25">
      <c r="A4" s="8" t="s">
        <v>20</v>
      </c>
      <c r="B4" s="8">
        <v>8844</v>
      </c>
      <c r="C4" s="8">
        <v>20911310.32</v>
      </c>
      <c r="D4" s="9">
        <f>ROUND(C4/B4,2)</f>
        <v>2364.46</v>
      </c>
      <c r="F4" s="8" t="s">
        <v>20</v>
      </c>
      <c r="G4" s="8">
        <v>9418</v>
      </c>
      <c r="H4" s="8">
        <v>39875704.189999998</v>
      </c>
      <c r="I4" s="9">
        <f t="shared" ref="I4:I54" si="0">ROUND(H4/G4,2)</f>
        <v>4233.99</v>
      </c>
    </row>
    <row r="5" spans="1:9" x14ac:dyDescent="0.25">
      <c r="A5" s="1" t="s">
        <v>21</v>
      </c>
      <c r="B5" s="1">
        <v>4896</v>
      </c>
      <c r="C5" s="1">
        <v>17727620.34</v>
      </c>
      <c r="D5" s="2">
        <f t="shared" ref="D5:D54" si="1">ROUND(C5/B5,2)</f>
        <v>3620.84</v>
      </c>
      <c r="F5" s="1" t="s">
        <v>21</v>
      </c>
      <c r="G5" s="1">
        <v>5233</v>
      </c>
      <c r="H5" s="1">
        <v>38339881.579999998</v>
      </c>
      <c r="I5" s="2">
        <f t="shared" si="0"/>
        <v>7326.56</v>
      </c>
    </row>
    <row r="6" spans="1:9" x14ac:dyDescent="0.25">
      <c r="A6" s="1" t="s">
        <v>22</v>
      </c>
      <c r="B6" s="1">
        <v>3487</v>
      </c>
      <c r="C6" s="1">
        <v>8940012.9199999999</v>
      </c>
      <c r="D6" s="2">
        <f t="shared" si="1"/>
        <v>2563.81</v>
      </c>
      <c r="F6" s="1" t="s">
        <v>22</v>
      </c>
      <c r="G6" s="1">
        <v>3780</v>
      </c>
      <c r="H6" s="1">
        <v>19046827.550000001</v>
      </c>
      <c r="I6" s="2">
        <f t="shared" si="0"/>
        <v>5038.84</v>
      </c>
    </row>
    <row r="7" spans="1:9" x14ac:dyDescent="0.25">
      <c r="A7" s="1" t="s">
        <v>23</v>
      </c>
      <c r="B7" s="1">
        <v>2581</v>
      </c>
      <c r="C7" s="1">
        <v>7782042.5599999996</v>
      </c>
      <c r="D7" s="2">
        <f t="shared" si="1"/>
        <v>3015.13</v>
      </c>
      <c r="F7" s="1" t="s">
        <v>23</v>
      </c>
      <c r="G7" s="1">
        <v>2729</v>
      </c>
      <c r="H7" s="1">
        <v>13737721.43</v>
      </c>
      <c r="I7" s="2">
        <f t="shared" si="0"/>
        <v>5033.9799999999996</v>
      </c>
    </row>
    <row r="8" spans="1:9" x14ac:dyDescent="0.25">
      <c r="A8" s="1" t="s">
        <v>24</v>
      </c>
      <c r="B8" s="1">
        <v>110342</v>
      </c>
      <c r="C8" s="1">
        <v>633967391.36000001</v>
      </c>
      <c r="D8" s="2">
        <f t="shared" si="1"/>
        <v>5745.48</v>
      </c>
      <c r="F8" s="1" t="s">
        <v>24</v>
      </c>
      <c r="G8" s="1">
        <v>128939</v>
      </c>
      <c r="H8" s="1">
        <v>1985817019.1300001</v>
      </c>
      <c r="I8" s="2">
        <f t="shared" si="0"/>
        <v>15401.21</v>
      </c>
    </row>
    <row r="9" spans="1:9" x14ac:dyDescent="0.25">
      <c r="A9" s="1" t="s">
        <v>25</v>
      </c>
      <c r="B9" s="1">
        <v>10326</v>
      </c>
      <c r="C9" s="1">
        <v>36473065.579999998</v>
      </c>
      <c r="D9" s="2">
        <f t="shared" si="1"/>
        <v>3532.16</v>
      </c>
      <c r="F9" s="1" t="s">
        <v>25</v>
      </c>
      <c r="G9" s="1">
        <v>11904</v>
      </c>
      <c r="H9" s="1">
        <v>95885959.379999995</v>
      </c>
      <c r="I9" s="2">
        <f t="shared" si="0"/>
        <v>8054.94</v>
      </c>
    </row>
    <row r="10" spans="1:9" x14ac:dyDescent="0.25">
      <c r="A10" s="1" t="s">
        <v>26</v>
      </c>
      <c r="B10" s="1">
        <v>3801</v>
      </c>
      <c r="C10" s="1">
        <v>12634046.810000001</v>
      </c>
      <c r="D10" s="2">
        <f t="shared" si="1"/>
        <v>3323.87</v>
      </c>
      <c r="F10" s="1" t="s">
        <v>26</v>
      </c>
      <c r="G10" s="1">
        <v>4116</v>
      </c>
      <c r="H10" s="1">
        <v>30722828.280000001</v>
      </c>
      <c r="I10" s="2">
        <f t="shared" si="0"/>
        <v>7464.24</v>
      </c>
    </row>
    <row r="11" spans="1:9" x14ac:dyDescent="0.25">
      <c r="A11" s="1" t="s">
        <v>5</v>
      </c>
      <c r="B11" s="1">
        <v>1694</v>
      </c>
      <c r="C11" s="1">
        <v>3698030.52</v>
      </c>
      <c r="D11" s="2">
        <f t="shared" si="1"/>
        <v>2183.02</v>
      </c>
      <c r="F11" s="1" t="s">
        <v>5</v>
      </c>
      <c r="G11" s="1">
        <v>1739</v>
      </c>
      <c r="H11" s="1">
        <v>5824652.6100000003</v>
      </c>
      <c r="I11" s="2">
        <f t="shared" si="0"/>
        <v>3349.43</v>
      </c>
    </row>
    <row r="12" spans="1:9" x14ac:dyDescent="0.25">
      <c r="A12" s="1" t="s">
        <v>7</v>
      </c>
      <c r="B12" s="1">
        <v>3265</v>
      </c>
      <c r="C12" s="1">
        <v>11728793.26</v>
      </c>
      <c r="D12" s="2">
        <f t="shared" si="1"/>
        <v>3592.28</v>
      </c>
      <c r="F12" s="1" t="s">
        <v>7</v>
      </c>
      <c r="G12" s="1">
        <v>3556</v>
      </c>
      <c r="H12" s="1">
        <v>29062985.960000001</v>
      </c>
      <c r="I12" s="2">
        <f t="shared" si="0"/>
        <v>8172.94</v>
      </c>
    </row>
    <row r="13" spans="1:9" x14ac:dyDescent="0.25">
      <c r="A13" s="1" t="s">
        <v>27</v>
      </c>
      <c r="B13" s="1">
        <v>11427</v>
      </c>
      <c r="C13" s="1">
        <v>67330158.980000004</v>
      </c>
      <c r="D13" s="2">
        <f t="shared" si="1"/>
        <v>5892.2</v>
      </c>
      <c r="F13" s="1" t="s">
        <v>27</v>
      </c>
      <c r="G13" s="1">
        <v>13332</v>
      </c>
      <c r="H13" s="1">
        <v>285166458.81</v>
      </c>
      <c r="I13" s="2">
        <f t="shared" si="0"/>
        <v>21389.62</v>
      </c>
    </row>
    <row r="14" spans="1:9" x14ac:dyDescent="0.25">
      <c r="A14" s="1" t="s">
        <v>28</v>
      </c>
      <c r="B14" s="1">
        <v>4775</v>
      </c>
      <c r="C14" s="1">
        <v>12824334.390000001</v>
      </c>
      <c r="D14" s="2">
        <f t="shared" si="1"/>
        <v>2685.72</v>
      </c>
      <c r="F14" s="1" t="s">
        <v>28</v>
      </c>
      <c r="G14" s="1">
        <v>5223</v>
      </c>
      <c r="H14" s="1">
        <v>29916186.960000001</v>
      </c>
      <c r="I14" s="2">
        <f t="shared" si="0"/>
        <v>5727.78</v>
      </c>
    </row>
    <row r="15" spans="1:9" x14ac:dyDescent="0.25">
      <c r="A15" s="1" t="s">
        <v>29</v>
      </c>
      <c r="B15" s="1">
        <v>7351</v>
      </c>
      <c r="C15" s="1">
        <v>25335256.440000001</v>
      </c>
      <c r="D15" s="2">
        <f t="shared" si="1"/>
        <v>3446.5</v>
      </c>
      <c r="F15" s="1" t="s">
        <v>29</v>
      </c>
      <c r="G15" s="1">
        <v>8246</v>
      </c>
      <c r="H15" s="1">
        <v>56357820.340000004</v>
      </c>
      <c r="I15" s="2">
        <f t="shared" si="0"/>
        <v>6834.56</v>
      </c>
    </row>
    <row r="16" spans="1:9" x14ac:dyDescent="0.25">
      <c r="A16" s="1" t="s">
        <v>30</v>
      </c>
      <c r="B16" s="1">
        <v>636</v>
      </c>
      <c r="C16" s="1">
        <v>1387040.6</v>
      </c>
      <c r="D16" s="2">
        <f t="shared" si="1"/>
        <v>2180.88</v>
      </c>
      <c r="F16" s="1" t="s">
        <v>30</v>
      </c>
      <c r="G16" s="1">
        <v>657</v>
      </c>
      <c r="H16" s="1">
        <v>1984469.22</v>
      </c>
      <c r="I16" s="2">
        <f t="shared" si="0"/>
        <v>3020.5</v>
      </c>
    </row>
    <row r="17" spans="1:9" x14ac:dyDescent="0.25">
      <c r="A17" s="1" t="s">
        <v>16</v>
      </c>
      <c r="B17" s="1">
        <v>3764</v>
      </c>
      <c r="C17" s="1">
        <v>25137643.98</v>
      </c>
      <c r="D17" s="2">
        <f t="shared" si="1"/>
        <v>6678.44</v>
      </c>
      <c r="F17" s="1" t="s">
        <v>16</v>
      </c>
      <c r="G17" s="1">
        <v>4041</v>
      </c>
      <c r="H17" s="1">
        <v>86168000.370000005</v>
      </c>
      <c r="I17" s="2">
        <f t="shared" si="0"/>
        <v>21323.43</v>
      </c>
    </row>
    <row r="18" spans="1:9" x14ac:dyDescent="0.25">
      <c r="A18" s="1" t="s">
        <v>31</v>
      </c>
      <c r="B18" s="1">
        <v>6252</v>
      </c>
      <c r="C18" s="1">
        <v>17597278.829999998</v>
      </c>
      <c r="D18" s="2">
        <f t="shared" si="1"/>
        <v>2814.66</v>
      </c>
      <c r="F18" s="1" t="s">
        <v>31</v>
      </c>
      <c r="G18" s="1">
        <v>6736</v>
      </c>
      <c r="H18" s="1">
        <v>39019865.32</v>
      </c>
      <c r="I18" s="2">
        <f t="shared" si="0"/>
        <v>5792.74</v>
      </c>
    </row>
    <row r="19" spans="1:9" x14ac:dyDescent="0.25">
      <c r="A19" s="1" t="s">
        <v>32</v>
      </c>
      <c r="B19" s="1">
        <v>5927</v>
      </c>
      <c r="C19" s="1">
        <v>19039240.789999999</v>
      </c>
      <c r="D19" s="2">
        <f t="shared" si="1"/>
        <v>3212.29</v>
      </c>
      <c r="F19" s="1" t="s">
        <v>32</v>
      </c>
      <c r="G19" s="1">
        <v>6315</v>
      </c>
      <c r="H19" s="1">
        <v>40098237.810000002</v>
      </c>
      <c r="I19" s="2">
        <f t="shared" si="0"/>
        <v>6349.68</v>
      </c>
    </row>
    <row r="20" spans="1:9" x14ac:dyDescent="0.25">
      <c r="A20" s="1" t="s">
        <v>14</v>
      </c>
      <c r="B20" s="1">
        <v>15527</v>
      </c>
      <c r="C20" s="1">
        <v>71013597.170000002</v>
      </c>
      <c r="D20" s="2">
        <f t="shared" si="1"/>
        <v>4573.5600000000004</v>
      </c>
      <c r="F20" s="1" t="s">
        <v>14</v>
      </c>
      <c r="G20" s="1">
        <v>17400</v>
      </c>
      <c r="H20" s="1">
        <v>241159439.53</v>
      </c>
      <c r="I20" s="2">
        <f t="shared" si="0"/>
        <v>13859.74</v>
      </c>
    </row>
    <row r="21" spans="1:9" x14ac:dyDescent="0.25">
      <c r="A21" s="1" t="s">
        <v>33</v>
      </c>
      <c r="B21" s="1">
        <v>2342</v>
      </c>
      <c r="C21" s="1">
        <v>7561449.04</v>
      </c>
      <c r="D21" s="2">
        <f t="shared" si="1"/>
        <v>3228.63</v>
      </c>
      <c r="F21" s="1" t="s">
        <v>33</v>
      </c>
      <c r="G21" s="1">
        <v>2470</v>
      </c>
      <c r="H21" s="1">
        <v>13703268.859999999</v>
      </c>
      <c r="I21" s="2">
        <f t="shared" si="0"/>
        <v>5547.88</v>
      </c>
    </row>
    <row r="22" spans="1:9" x14ac:dyDescent="0.25">
      <c r="A22" s="1" t="s">
        <v>34</v>
      </c>
      <c r="B22" s="1">
        <v>32067</v>
      </c>
      <c r="C22" s="1">
        <v>143584385.34</v>
      </c>
      <c r="D22" s="2">
        <f t="shared" si="1"/>
        <v>4477.6400000000003</v>
      </c>
      <c r="F22" s="1" t="s">
        <v>34</v>
      </c>
      <c r="G22" s="1">
        <v>36530</v>
      </c>
      <c r="H22" s="1">
        <v>420389689.99000001</v>
      </c>
      <c r="I22" s="2">
        <f t="shared" si="0"/>
        <v>11508.07</v>
      </c>
    </row>
    <row r="23" spans="1:9" x14ac:dyDescent="0.25">
      <c r="A23" s="1" t="s">
        <v>11</v>
      </c>
      <c r="B23" s="1">
        <v>5507</v>
      </c>
      <c r="C23" s="1">
        <v>18323939.739999998</v>
      </c>
      <c r="D23" s="2">
        <f t="shared" si="1"/>
        <v>3327.39</v>
      </c>
      <c r="F23" s="1" t="s">
        <v>11</v>
      </c>
      <c r="G23" s="1">
        <v>6300</v>
      </c>
      <c r="H23" s="1">
        <v>49005015.140000001</v>
      </c>
      <c r="I23" s="2">
        <f t="shared" si="0"/>
        <v>7778.57</v>
      </c>
    </row>
    <row r="24" spans="1:9" x14ac:dyDescent="0.25">
      <c r="A24" s="1" t="s">
        <v>8</v>
      </c>
      <c r="B24" s="1">
        <v>6130</v>
      </c>
      <c r="C24" s="1">
        <v>27641704.370000001</v>
      </c>
      <c r="D24" s="2">
        <f t="shared" si="1"/>
        <v>4509.25</v>
      </c>
      <c r="F24" s="1" t="s">
        <v>8</v>
      </c>
      <c r="G24" s="1">
        <v>6666</v>
      </c>
      <c r="H24" s="1">
        <v>62636242.399999999</v>
      </c>
      <c r="I24" s="2">
        <f t="shared" si="0"/>
        <v>9396.3799999999992</v>
      </c>
    </row>
    <row r="25" spans="1:9" x14ac:dyDescent="0.25">
      <c r="A25" s="1" t="s">
        <v>0</v>
      </c>
      <c r="B25" s="1">
        <v>8109</v>
      </c>
      <c r="C25" s="1">
        <v>15741968.439999999</v>
      </c>
      <c r="D25" s="2">
        <f t="shared" si="1"/>
        <v>1941.3</v>
      </c>
      <c r="F25" s="1" t="s">
        <v>0</v>
      </c>
      <c r="G25" s="1">
        <v>8240</v>
      </c>
      <c r="H25" s="1">
        <v>27591183.609999999</v>
      </c>
      <c r="I25" s="2">
        <f t="shared" si="0"/>
        <v>3348.44</v>
      </c>
    </row>
    <row r="26" spans="1:9" x14ac:dyDescent="0.25">
      <c r="A26" s="1" t="s">
        <v>3</v>
      </c>
      <c r="B26" s="1">
        <v>2443</v>
      </c>
      <c r="C26" s="1">
        <v>11102410.109999999</v>
      </c>
      <c r="D26" s="2">
        <f t="shared" si="1"/>
        <v>4544.58</v>
      </c>
      <c r="F26" s="1" t="s">
        <v>3</v>
      </c>
      <c r="G26" s="1">
        <v>2620</v>
      </c>
      <c r="H26" s="1">
        <v>33214515.260000002</v>
      </c>
      <c r="I26" s="2">
        <f t="shared" si="0"/>
        <v>12677.3</v>
      </c>
    </row>
    <row r="27" spans="1:9" x14ac:dyDescent="0.25">
      <c r="A27" s="1" t="s">
        <v>17</v>
      </c>
      <c r="B27" s="1">
        <v>6766</v>
      </c>
      <c r="C27" s="1">
        <v>34421179</v>
      </c>
      <c r="D27" s="2">
        <f t="shared" si="1"/>
        <v>5087.37</v>
      </c>
      <c r="F27" s="1" t="s">
        <v>17</v>
      </c>
      <c r="G27" s="1">
        <v>7728</v>
      </c>
      <c r="H27" s="1">
        <v>122212276.77</v>
      </c>
      <c r="I27" s="2">
        <f t="shared" si="0"/>
        <v>15814.22</v>
      </c>
    </row>
    <row r="28" spans="1:9" x14ac:dyDescent="0.25">
      <c r="A28" s="1" t="s">
        <v>35</v>
      </c>
      <c r="B28" s="1">
        <v>3426</v>
      </c>
      <c r="C28" s="1">
        <v>14856312.58</v>
      </c>
      <c r="D28" s="2">
        <f t="shared" si="1"/>
        <v>4336.34</v>
      </c>
      <c r="F28" s="1" t="s">
        <v>35</v>
      </c>
      <c r="G28" s="1">
        <v>3625</v>
      </c>
      <c r="H28" s="1">
        <v>43597373.960000001</v>
      </c>
      <c r="I28" s="2">
        <f t="shared" si="0"/>
        <v>12026.86</v>
      </c>
    </row>
    <row r="29" spans="1:9" x14ac:dyDescent="0.25">
      <c r="A29" s="1" t="s">
        <v>4</v>
      </c>
      <c r="B29" s="1">
        <v>3146</v>
      </c>
      <c r="C29" s="1">
        <v>7201328.5999999996</v>
      </c>
      <c r="D29" s="2">
        <f t="shared" si="1"/>
        <v>2289.04</v>
      </c>
      <c r="F29" s="1" t="s">
        <v>4</v>
      </c>
      <c r="G29" s="1">
        <v>3332</v>
      </c>
      <c r="H29" s="1">
        <v>14792229.75</v>
      </c>
      <c r="I29" s="2">
        <f t="shared" si="0"/>
        <v>4439.4399999999996</v>
      </c>
    </row>
    <row r="30" spans="1:9" x14ac:dyDescent="0.25">
      <c r="A30" s="1" t="s">
        <v>6</v>
      </c>
      <c r="B30" s="1">
        <v>6283</v>
      </c>
      <c r="C30" s="1">
        <v>19728031.039999999</v>
      </c>
      <c r="D30" s="2">
        <f t="shared" si="1"/>
        <v>3139.91</v>
      </c>
      <c r="F30" s="1" t="s">
        <v>6</v>
      </c>
      <c r="G30" s="1">
        <v>6815</v>
      </c>
      <c r="H30" s="1">
        <v>50696078.689999998</v>
      </c>
      <c r="I30" s="2">
        <f t="shared" si="0"/>
        <v>7438.9</v>
      </c>
    </row>
    <row r="31" spans="1:9" x14ac:dyDescent="0.25">
      <c r="A31" s="1" t="s">
        <v>36</v>
      </c>
      <c r="B31" s="1">
        <v>5604</v>
      </c>
      <c r="C31" s="1">
        <v>19543008.579999998</v>
      </c>
      <c r="D31" s="2">
        <f t="shared" si="1"/>
        <v>3487.33</v>
      </c>
      <c r="F31" s="1" t="s">
        <v>36</v>
      </c>
      <c r="G31" s="1">
        <v>6235</v>
      </c>
      <c r="H31" s="1">
        <v>44800445.229999997</v>
      </c>
      <c r="I31" s="2">
        <f t="shared" si="0"/>
        <v>7185.32</v>
      </c>
    </row>
    <row r="32" spans="1:9" x14ac:dyDescent="0.25">
      <c r="A32" s="1" t="s">
        <v>37</v>
      </c>
      <c r="B32" s="1">
        <v>11144</v>
      </c>
      <c r="C32" s="1">
        <v>97127234.120000005</v>
      </c>
      <c r="D32" s="2">
        <f t="shared" si="1"/>
        <v>8715.65</v>
      </c>
      <c r="F32" s="1" t="s">
        <v>37</v>
      </c>
      <c r="G32" s="1">
        <v>12399</v>
      </c>
      <c r="H32" s="1">
        <v>312396636.25999999</v>
      </c>
      <c r="I32" s="2">
        <f t="shared" si="0"/>
        <v>25195.31</v>
      </c>
    </row>
    <row r="33" spans="1:9" x14ac:dyDescent="0.25">
      <c r="A33" s="1" t="s">
        <v>38</v>
      </c>
      <c r="B33" s="1">
        <v>5167</v>
      </c>
      <c r="C33" s="1">
        <v>13469982.449999999</v>
      </c>
      <c r="D33" s="2">
        <f t="shared" si="1"/>
        <v>2606.9299999999998</v>
      </c>
      <c r="F33" s="1" t="s">
        <v>38</v>
      </c>
      <c r="G33" s="1">
        <v>5449</v>
      </c>
      <c r="H33" s="1">
        <v>24651019.07</v>
      </c>
      <c r="I33" s="2">
        <f t="shared" si="0"/>
        <v>4523.95</v>
      </c>
    </row>
    <row r="34" spans="1:9" x14ac:dyDescent="0.25">
      <c r="A34" s="1" t="s">
        <v>1</v>
      </c>
      <c r="B34" s="1">
        <v>14618</v>
      </c>
      <c r="C34" s="1">
        <v>37859446.359999999</v>
      </c>
      <c r="D34" s="2">
        <f t="shared" si="1"/>
        <v>2589.92</v>
      </c>
      <c r="F34" s="1" t="s">
        <v>1</v>
      </c>
      <c r="G34" s="1">
        <v>15529</v>
      </c>
      <c r="H34" s="1">
        <v>75962592.170000002</v>
      </c>
      <c r="I34" s="2">
        <f t="shared" si="0"/>
        <v>4891.66</v>
      </c>
    </row>
    <row r="35" spans="1:9" x14ac:dyDescent="0.25">
      <c r="A35" s="1" t="s">
        <v>39</v>
      </c>
      <c r="B35" s="1">
        <v>4407</v>
      </c>
      <c r="C35" s="1">
        <v>14915648.57</v>
      </c>
      <c r="D35" s="2">
        <f>ROUND(C35/B35,2)</f>
        <v>3384.54</v>
      </c>
      <c r="F35" s="1" t="s">
        <v>39</v>
      </c>
      <c r="G35" s="1">
        <v>4793</v>
      </c>
      <c r="H35" s="1">
        <v>45186395.789999999</v>
      </c>
      <c r="I35" s="2">
        <f t="shared" si="0"/>
        <v>9427.58</v>
      </c>
    </row>
    <row r="36" spans="1:9" x14ac:dyDescent="0.25">
      <c r="A36" s="1" t="s">
        <v>40</v>
      </c>
      <c r="B36" s="1">
        <v>5560</v>
      </c>
      <c r="C36" s="1">
        <v>15900945.789999999</v>
      </c>
      <c r="D36" s="2">
        <f t="shared" si="1"/>
        <v>2859.88</v>
      </c>
      <c r="F36" s="1" t="s">
        <v>40</v>
      </c>
      <c r="G36" s="1">
        <v>5851</v>
      </c>
      <c r="H36" s="1">
        <v>31428165.050000001</v>
      </c>
      <c r="I36" s="2">
        <f t="shared" si="0"/>
        <v>5371.42</v>
      </c>
    </row>
    <row r="37" spans="1:9" x14ac:dyDescent="0.25">
      <c r="A37" s="1" t="s">
        <v>41</v>
      </c>
      <c r="B37" s="1">
        <v>2085</v>
      </c>
      <c r="C37" s="1">
        <v>9313524.8699999992</v>
      </c>
      <c r="D37" s="2">
        <f t="shared" si="1"/>
        <v>4466.92</v>
      </c>
      <c r="F37" s="1" t="s">
        <v>41</v>
      </c>
      <c r="G37" s="1">
        <v>2251</v>
      </c>
      <c r="H37" s="1">
        <v>19297231.699999999</v>
      </c>
      <c r="I37" s="2">
        <f t="shared" si="0"/>
        <v>8572.74</v>
      </c>
    </row>
    <row r="38" spans="1:9" x14ac:dyDescent="0.25">
      <c r="A38" s="1" t="s">
        <v>42</v>
      </c>
      <c r="B38" s="1">
        <v>8815</v>
      </c>
      <c r="C38" s="1">
        <v>33971495.469999999</v>
      </c>
      <c r="D38" s="2">
        <f t="shared" si="1"/>
        <v>3853.83</v>
      </c>
      <c r="F38" s="1" t="s">
        <v>42</v>
      </c>
      <c r="G38" s="1">
        <v>9655</v>
      </c>
      <c r="H38" s="1">
        <v>81044444.730000004</v>
      </c>
      <c r="I38" s="2">
        <f t="shared" si="0"/>
        <v>8394.0400000000009</v>
      </c>
    </row>
    <row r="39" spans="1:9" x14ac:dyDescent="0.25">
      <c r="A39" s="1" t="s">
        <v>43</v>
      </c>
      <c r="B39" s="1">
        <v>6858</v>
      </c>
      <c r="C39" s="1">
        <v>22406360.890000001</v>
      </c>
      <c r="D39" s="2">
        <f t="shared" si="1"/>
        <v>3267.19</v>
      </c>
      <c r="F39" s="1" t="s">
        <v>43</v>
      </c>
      <c r="G39" s="1">
        <v>7644</v>
      </c>
      <c r="H39" s="1">
        <v>54484164.259999998</v>
      </c>
      <c r="I39" s="2">
        <f t="shared" si="0"/>
        <v>7127.7</v>
      </c>
    </row>
    <row r="40" spans="1:9" x14ac:dyDescent="0.25">
      <c r="A40" s="1" t="s">
        <v>9</v>
      </c>
      <c r="B40" s="1">
        <v>3007</v>
      </c>
      <c r="C40" s="1">
        <v>9594334.4100000001</v>
      </c>
      <c r="D40" s="2">
        <f t="shared" si="1"/>
        <v>3190.67</v>
      </c>
      <c r="F40" s="1" t="s">
        <v>9</v>
      </c>
      <c r="G40" s="1">
        <v>3240</v>
      </c>
      <c r="H40" s="1">
        <v>19717116.07</v>
      </c>
      <c r="I40" s="2">
        <f t="shared" si="0"/>
        <v>6085.53</v>
      </c>
    </row>
    <row r="41" spans="1:9" x14ac:dyDescent="0.25">
      <c r="A41" s="1" t="s">
        <v>44</v>
      </c>
      <c r="B41" s="1">
        <v>7495</v>
      </c>
      <c r="C41" s="1">
        <v>20947917.68</v>
      </c>
      <c r="D41" s="2">
        <f t="shared" si="1"/>
        <v>2794.92</v>
      </c>
      <c r="F41" s="1" t="s">
        <v>44</v>
      </c>
      <c r="G41" s="1">
        <v>7801</v>
      </c>
      <c r="H41" s="1">
        <v>36027921.039999999</v>
      </c>
      <c r="I41" s="2">
        <f t="shared" si="0"/>
        <v>4618.37</v>
      </c>
    </row>
    <row r="42" spans="1:9" x14ac:dyDescent="0.25">
      <c r="A42" s="1" t="s">
        <v>45</v>
      </c>
      <c r="B42" s="1">
        <v>6376</v>
      </c>
      <c r="C42" s="1">
        <v>20961770.27</v>
      </c>
      <c r="D42" s="2">
        <f t="shared" si="1"/>
        <v>3287.61</v>
      </c>
      <c r="F42" s="1" t="s">
        <v>45</v>
      </c>
      <c r="G42" s="1">
        <v>6880</v>
      </c>
      <c r="H42" s="1">
        <v>49665358.200000003</v>
      </c>
      <c r="I42" s="2">
        <f t="shared" si="0"/>
        <v>7218.8</v>
      </c>
    </row>
    <row r="43" spans="1:9" x14ac:dyDescent="0.25">
      <c r="A43" s="1" t="s">
        <v>46</v>
      </c>
      <c r="B43" s="1">
        <v>3099</v>
      </c>
      <c r="C43" s="1">
        <v>11130355.91</v>
      </c>
      <c r="D43" s="2">
        <f t="shared" si="1"/>
        <v>3591.6</v>
      </c>
      <c r="F43" s="1" t="s">
        <v>46</v>
      </c>
      <c r="G43" s="1">
        <v>3296</v>
      </c>
      <c r="H43" s="1">
        <v>23326357</v>
      </c>
      <c r="I43" s="2">
        <f t="shared" si="0"/>
        <v>7077.17</v>
      </c>
    </row>
    <row r="44" spans="1:9" x14ac:dyDescent="0.25">
      <c r="A44" s="1" t="s">
        <v>47</v>
      </c>
      <c r="B44" s="1">
        <v>6025</v>
      </c>
      <c r="C44" s="1">
        <v>24179551.210000001</v>
      </c>
      <c r="D44" s="2">
        <f t="shared" si="1"/>
        <v>4013.2</v>
      </c>
      <c r="F44" s="1" t="s">
        <v>47</v>
      </c>
      <c r="G44" s="1">
        <v>6657</v>
      </c>
      <c r="H44" s="1">
        <v>82823708.969999999</v>
      </c>
      <c r="I44" s="2">
        <f t="shared" si="0"/>
        <v>12441.6</v>
      </c>
    </row>
    <row r="45" spans="1:9" x14ac:dyDescent="0.25">
      <c r="A45" s="1" t="s">
        <v>48</v>
      </c>
      <c r="B45" s="1">
        <v>3710</v>
      </c>
      <c r="C45" s="1">
        <v>8951737.6199999992</v>
      </c>
      <c r="D45" s="2">
        <f t="shared" si="1"/>
        <v>2412.87</v>
      </c>
      <c r="F45" s="1" t="s">
        <v>48</v>
      </c>
      <c r="G45" s="1">
        <v>4082</v>
      </c>
      <c r="H45" s="1">
        <v>22091499.030000001</v>
      </c>
      <c r="I45" s="2">
        <f t="shared" si="0"/>
        <v>5411.93</v>
      </c>
    </row>
    <row r="46" spans="1:9" x14ac:dyDescent="0.25">
      <c r="A46" s="1" t="s">
        <v>12</v>
      </c>
      <c r="B46" s="1">
        <v>2213</v>
      </c>
      <c r="C46" s="1">
        <v>10194399.609999999</v>
      </c>
      <c r="D46" s="2">
        <f t="shared" si="1"/>
        <v>4606.6000000000004</v>
      </c>
      <c r="F46" s="1" t="s">
        <v>12</v>
      </c>
      <c r="G46" s="1">
        <v>2445</v>
      </c>
      <c r="H46" s="1">
        <v>28890126.34</v>
      </c>
      <c r="I46" s="2">
        <f t="shared" si="0"/>
        <v>11816</v>
      </c>
    </row>
    <row r="47" spans="1:9" x14ac:dyDescent="0.25">
      <c r="A47" s="1" t="s">
        <v>10</v>
      </c>
      <c r="B47" s="1">
        <v>6877</v>
      </c>
      <c r="C47" s="1">
        <v>15977958.67</v>
      </c>
      <c r="D47" s="2">
        <f t="shared" si="1"/>
        <v>2323.39</v>
      </c>
      <c r="F47" s="1" t="s">
        <v>10</v>
      </c>
      <c r="G47" s="1">
        <v>7234</v>
      </c>
      <c r="H47" s="1">
        <v>27780511.32</v>
      </c>
      <c r="I47" s="2">
        <f t="shared" si="0"/>
        <v>3840.27</v>
      </c>
    </row>
    <row r="48" spans="1:9" x14ac:dyDescent="0.25">
      <c r="A48" s="1" t="s">
        <v>2</v>
      </c>
      <c r="B48" s="1">
        <v>5726</v>
      </c>
      <c r="C48" s="1">
        <v>15204847.859999999</v>
      </c>
      <c r="D48" s="2">
        <f t="shared" si="1"/>
        <v>2655.4</v>
      </c>
      <c r="F48" s="1" t="s">
        <v>2</v>
      </c>
      <c r="G48" s="1">
        <v>6092</v>
      </c>
      <c r="H48" s="1">
        <v>32257756.370000001</v>
      </c>
      <c r="I48" s="2">
        <f t="shared" si="0"/>
        <v>5295.1</v>
      </c>
    </row>
    <row r="49" spans="1:9" x14ac:dyDescent="0.25">
      <c r="A49" s="1" t="s">
        <v>49</v>
      </c>
      <c r="B49" s="1">
        <v>7863</v>
      </c>
      <c r="C49" s="1">
        <v>18017409.530000001</v>
      </c>
      <c r="D49" s="2">
        <f t="shared" si="1"/>
        <v>2291.42</v>
      </c>
      <c r="F49" s="1" t="s">
        <v>49</v>
      </c>
      <c r="G49" s="1">
        <v>8169</v>
      </c>
      <c r="H49" s="1">
        <v>33502570.120000001</v>
      </c>
      <c r="I49" s="2">
        <f t="shared" si="0"/>
        <v>4101.18</v>
      </c>
    </row>
    <row r="50" spans="1:9" x14ac:dyDescent="0.25">
      <c r="A50" s="1" t="s">
        <v>50</v>
      </c>
      <c r="B50" s="1">
        <v>2035</v>
      </c>
      <c r="C50" s="1">
        <v>4716046.57</v>
      </c>
      <c r="D50" s="2">
        <f t="shared" si="1"/>
        <v>2317.4699999999998</v>
      </c>
      <c r="F50" s="1" t="s">
        <v>50</v>
      </c>
      <c r="G50" s="1">
        <v>2161</v>
      </c>
      <c r="H50" s="1">
        <v>9782604.9900000002</v>
      </c>
      <c r="I50" s="2">
        <f t="shared" si="0"/>
        <v>4526.8900000000003</v>
      </c>
    </row>
    <row r="51" spans="1:9" x14ac:dyDescent="0.25">
      <c r="A51" s="1" t="s">
        <v>51</v>
      </c>
      <c r="B51" s="1">
        <v>1218</v>
      </c>
      <c r="C51" s="1">
        <v>3614911.14</v>
      </c>
      <c r="D51" s="2">
        <f t="shared" si="1"/>
        <v>2967.91</v>
      </c>
      <c r="F51" s="1" t="s">
        <v>51</v>
      </c>
      <c r="G51" s="1">
        <v>1306</v>
      </c>
      <c r="H51" s="1">
        <v>8228907.5</v>
      </c>
      <c r="I51" s="2">
        <f t="shared" si="0"/>
        <v>6300.85</v>
      </c>
    </row>
    <row r="52" spans="1:9" x14ac:dyDescent="0.25">
      <c r="A52" s="1" t="s">
        <v>52</v>
      </c>
      <c r="B52" s="1">
        <v>6767</v>
      </c>
      <c r="C52" s="1">
        <v>34635312.579999998</v>
      </c>
      <c r="D52" s="2">
        <f t="shared" si="1"/>
        <v>5118.2700000000004</v>
      </c>
      <c r="F52" s="1" t="s">
        <v>52</v>
      </c>
      <c r="G52" s="1">
        <v>7163</v>
      </c>
      <c r="H52" s="1">
        <v>77554088.730000004</v>
      </c>
      <c r="I52" s="2">
        <f t="shared" si="0"/>
        <v>10827.04</v>
      </c>
    </row>
    <row r="53" spans="1:9" x14ac:dyDescent="0.25">
      <c r="A53" s="1" t="s">
        <v>15</v>
      </c>
      <c r="B53" s="1">
        <v>8940</v>
      </c>
      <c r="C53" s="1">
        <v>43995194.109999999</v>
      </c>
      <c r="D53" s="2">
        <f t="shared" si="1"/>
        <v>4921.16</v>
      </c>
      <c r="F53" s="1" t="s">
        <v>15</v>
      </c>
      <c r="G53" s="1">
        <v>9982</v>
      </c>
      <c r="H53" s="1">
        <v>149274616.97999999</v>
      </c>
      <c r="I53" s="2">
        <f t="shared" si="0"/>
        <v>14954.38</v>
      </c>
    </row>
    <row r="54" spans="1:9" x14ac:dyDescent="0.25">
      <c r="A54" s="1" t="s">
        <v>13</v>
      </c>
      <c r="B54" s="1">
        <v>2124</v>
      </c>
      <c r="C54" s="1">
        <v>6406406.8099999996</v>
      </c>
      <c r="D54" s="2">
        <f t="shared" si="1"/>
        <v>3016.2</v>
      </c>
      <c r="F54" s="1" t="s">
        <v>13</v>
      </c>
      <c r="G54" s="1">
        <v>2267</v>
      </c>
      <c r="H54" s="1">
        <v>12004065.140000001</v>
      </c>
      <c r="I54" s="2">
        <f t="shared" si="0"/>
        <v>5295.13</v>
      </c>
    </row>
  </sheetData>
  <mergeCells count="2">
    <mergeCell ref="A1:D1"/>
    <mergeCell ref="F1:I1"/>
  </mergeCells>
  <conditionalFormatting sqref="A4:A54 C4:C5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{3A5C081F-9A97-4E78-AA01-785B8D772223}</x14:id>
        </ext>
      </extLst>
    </cfRule>
  </conditionalFormatting>
  <conditionalFormatting sqref="B4:B54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{0ED76121-E7C9-409A-B2DC-C4B211DD4CD5}</x14:id>
        </ext>
      </extLst>
    </cfRule>
  </conditionalFormatting>
  <conditionalFormatting sqref="F4:F54 H4:H5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{AA858894-2F57-4E2B-889D-2BD1B19DDF42}</x14:id>
        </ext>
      </extLst>
    </cfRule>
  </conditionalFormatting>
  <conditionalFormatting sqref="G4:G5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{C5845EB4-ED77-48B3-8BAD-25458239B722}</x14:id>
        </ext>
      </extLst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5C081F-9A97-4E78-AA01-785B8D7722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A4:A54 C4:C54</xm:sqref>
        </x14:conditionalFormatting>
        <x14:conditionalFormatting xmlns:xm="http://schemas.microsoft.com/office/excel/2006/main">
          <x14:cfRule type="dataBar" id="{0ED76121-E7C9-409A-B2DC-C4B211DD4CD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B4:B54</xm:sqref>
        </x14:conditionalFormatting>
        <x14:conditionalFormatting xmlns:xm="http://schemas.microsoft.com/office/excel/2006/main">
          <x14:cfRule type="dataBar" id="{AA858894-2F57-4E2B-889D-2BD1B19DDF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F4:F54 H4:H54</xm:sqref>
        </x14:conditionalFormatting>
        <x14:conditionalFormatting xmlns:xm="http://schemas.microsoft.com/office/excel/2006/main">
          <x14:cfRule type="dataBar" id="{C5845EB4-ED77-48B3-8BAD-25458239B7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G4:G54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ΝΟΜΟΙ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S.S.</dc:creator>
  <cp:lastModifiedBy>Ματίνα</cp:lastModifiedBy>
  <cp:lastPrinted>2020-12-07T07:35:42Z</cp:lastPrinted>
  <dcterms:created xsi:type="dcterms:W3CDTF">2020-07-10T15:49:11Z</dcterms:created>
  <dcterms:modified xsi:type="dcterms:W3CDTF">2020-12-14T18:11:58Z</dcterms:modified>
</cp:coreProperties>
</file>